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USER HP\Downloads\"/>
    </mc:Choice>
  </mc:AlternateContent>
  <xr:revisionPtr revIDLastSave="0" documentId="13_ncr:1_{84C43F17-552D-459E-B192-38A707CFF0B6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IndicadoresProducto" sheetId="1" r:id="rId1"/>
    <sheet name="Indicadores Estrategico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Carlos Quintana</author>
  </authors>
  <commentList>
    <comment ref="B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SDP:
Campo automático. No se debe cambiar.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<sst xmlns="http://schemas.openxmlformats.org/spreadsheetml/2006/main" count="108" uniqueCount="61">
  <si>
    <t>3973 - Porcentaje de colegios oficiales un programa de bienestar escolar integral</t>
  </si>
  <si>
    <t>4008 - Número de docentes adicionales vinculados</t>
  </si>
  <si>
    <t>4009 - Tasa de graduación acumulada</t>
  </si>
  <si>
    <t>4010 - Porcentaje de estudiantes de colegios oficiales evaluados que evidencian Nivel 3 o 4 en matemáticas en las pruebas Saber 11</t>
  </si>
  <si>
    <t>4011 - Porcentaje de estudiantes de colegios oficiales que evidencian Nivel 3 o 4 en lectura crítica en las pruebas Saber 11</t>
  </si>
  <si>
    <t>4013 - Número de niñas y niños en prejardín, jardín y transición</t>
  </si>
  <si>
    <t>4017 - Número de estudiantes de colegios oficiales beneficiados con estrategias de ampliación del tiempo escolar</t>
  </si>
  <si>
    <t>4018 - Porcentaje de docentes directivos docentes y otros miembros de la comunidad educativa beneficiados con un programa de bienestar</t>
  </si>
  <si>
    <t>4020 - Sistema de aseguramiento de la calidad para la atención integral a la primera infancia diseñado e implementado</t>
  </si>
  <si>
    <t>4021 - Porcentaje de estudiantes que se encuentran en nivel bajo en el Índice de Clima Escolar</t>
  </si>
  <si>
    <t>4022 - Porcentaje de estudiantes de básica y media que reciben el servicio educativo</t>
  </si>
  <si>
    <t xml:space="preserve"> 4027 - Número de entornos escolares intervenidos</t>
  </si>
  <si>
    <t>4028 - Porcentaje de colegios oficiales que aumentan al menos 1 punto en su resultado global de pruebas Saber 11 respecto a su resultado en</t>
  </si>
  <si>
    <t>4031 - Número de docentes en procesos de formación en servicio y acompañamiento in-situ</t>
  </si>
  <si>
    <t>4073 - Porcentaje de estudiantes de colegios oficiales que presentan resultados de aprendizaje en los niveles B1 o superior de inglés en las</t>
  </si>
  <si>
    <t>4180 - Número de colegios restituidos entregados</t>
  </si>
  <si>
    <t>4181 - Número de colegios nuevos entregados</t>
  </si>
  <si>
    <t>4182 - Número de sedes intervenidas con mejoramientos</t>
  </si>
  <si>
    <t>Indicador</t>
  </si>
  <si>
    <t xml:space="preserve">Meta producto </t>
  </si>
  <si>
    <t>2051 - Implementar en el, 100, %, de colegios oficiales un programa de bienestar escolar integral de acuerdo con criterios de focalización definidos</t>
  </si>
  <si>
    <t>12 - Bogotá cuida a su gente</t>
  </si>
  <si>
    <t> 2 - Bogotá confía en su bien-estar</t>
  </si>
  <si>
    <t>2086 - Aumentar a, 250, el número de docentes orientadores, adicionales, vinculados por 4 años en los colegios oficiales de Bogotá</t>
  </si>
  <si>
    <t xml:space="preserve">  16 - Atención Integral a la Primera Infancia y Educación como Eje del Potencial Humano</t>
  </si>
  <si>
    <t xml:space="preserve"> 3 - Bogotá confía en su potencial</t>
  </si>
  <si>
    <t>2087 - Aumentar a, 90, %, las y los estudiantes de colegios oficiales del distrito que completan su trayectoria educativa de bachillerato</t>
  </si>
  <si>
    <t>2088 - Aumentar a, 70, %, las y los estudiantes de colegios oficiales que se ubican en los niveles 3 o 4 en matemáticas en las pruebas Saber 11</t>
  </si>
  <si>
    <t xml:space="preserve"> 2089 - Aumentar a, 80, %, las y los estudiantes de colegios oficiales que se ubican en los niveles 3 o 4 en lectura crítica en las pruebas Saber 11</t>
  </si>
  <si>
    <t>2098 - Diseñar e implementar, 1, Sistema(s), de aseguramiento de la calidad para la atención a la primera infancia de los prestadores públicos y privados en el marco de la atención integral</t>
  </si>
  <si>
    <t>2096 - Beneficiar al, 100, %, docentes, directivos docentes, orientadores y otros miembros de la comunidad educativa con un programa de bienestar integral</t>
  </si>
  <si>
    <t>2095 - Beneficiar a, 447560, Estudiante(s), de colegios oficiales con estrategias de ampliación de tiempo escolar</t>
  </si>
  <si>
    <t>2091 - Aumentar la atención recurrente a, 94000, Niñas y niños, atendidos de 0 a 5 años con servicios en el marco de la atención integral</t>
  </si>
  <si>
    <t>2099 - Disminuir, 10, Punto(s), porcentuales en la proporción de estudiantes que se encuentran en el nivel bajo del Índice de Clima Escolar</t>
  </si>
  <si>
    <t>2100 - Garantizar que el, 100, %, de los estudiantes de básica y media reciben el servicio educativo oportunamente, incluyendo los estudiantes sujeto de especial protección constitucional, como la población con necesidades educativas especiales, estudiantes víctimas del conflicto armado o de violencia intrafamiliar, migrantes, entre otros</t>
  </si>
  <si>
    <t>2105 - Intervenir, 92, Entorno(s), escolares con mayores complejidades de acuerdo con el Índice de Priorización de Entornos Escolares</t>
  </si>
  <si>
    <t xml:space="preserve">  2106 - Lograr que el, 100, %, de los colegios oficiales aumenten al menos 1 punto en su resultado global de pruebas Saber 11 respecto a su resultado en 2023</t>
  </si>
  <si>
    <t>2109 - Vincular a, 9600, Docente(s), y orientadores en procesos de formación en servicio y acompañamiento in-situ para la implementación de metodologías que favorecen los aprendizajes, el desarrollo de los estudiantes y las habilidades socioemocionales</t>
  </si>
  <si>
    <t>2151 - Aumentar al, 35, %, las y los estudiantes de colegios oficiales que se ubican en el nivel B1 o superior de inglés en las pruebas Saber 11</t>
  </si>
  <si>
    <t> 22 - Bogotá, una ciudad de puertas abiertas al mundo</t>
  </si>
  <si>
    <t xml:space="preserve"> 2256 - Entregar, 12, Colegio(s), restituidos y dotados para mejorar la calidad de la oferta educativa</t>
  </si>
  <si>
    <t xml:space="preserve"> 2257 - Entregar, 16, Colegio(s), nuevos y dotados para ampliar la oferta educativa</t>
  </si>
  <si>
    <t xml:space="preserve"> 2258 - Intervenir, 310, Sede(s), educativas y sedes administrativas con acciones de mejoramiento a la infraestructura y/o dotaciones para el aprendizaje</t>
  </si>
  <si>
    <t>  4 - Bogotá ordena su territorio y avanza en su acción climática</t>
  </si>
  <si>
    <t>30 - Atención del déficit social para un hábitat digno</t>
  </si>
  <si>
    <t>31 - Atención del déficit social para un hábitat digno</t>
  </si>
  <si>
    <t>32 - Atención del déficit social para un hábitat digno</t>
  </si>
  <si>
    <t>Objetivo</t>
  </si>
  <si>
    <t>Programa</t>
  </si>
  <si>
    <t>Meta PDD</t>
  </si>
  <si>
    <t>Meta 2024</t>
  </si>
  <si>
    <t>Entidad</t>
  </si>
  <si>
    <t>112-SED</t>
  </si>
  <si>
    <t>Avance a 31 de diciembre de 2024</t>
  </si>
  <si>
    <t>Sector</t>
  </si>
  <si>
    <t>Objetivo Estratégico PDD</t>
  </si>
  <si>
    <t>Nombre Indicador</t>
  </si>
  <si>
    <t>6. Educación</t>
  </si>
  <si>
    <t>3 - Bogotá confía en su potencial</t>
  </si>
  <si>
    <t>Número de niños y niñas de 0 a 5 años atendidos con servicios de primera infancia en el marco de la atención integral</t>
  </si>
  <si>
    <t>10,6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</si>
</sst>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1D1D1D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1" xfId="0" applyBorder="1"/>
    <xf numFmtId="0" fontId="0" fillId="3" borderId="1" xfId="0" applyFill="1" applyBorder="1"/>
    <xf numFmtId="0" fontId="3" fillId="0" borderId="0" xfId="0" applyFont="1"/>
    <xf numFmtId="0" fontId="1" fillId="0" borderId="1" xfId="0" applyFont="1" applyBorder="1" applyAlignment="1">
      <alignment wrapText="1"/>
    </xf>
    <xf numFmtId="0" fontId="0" fillId="0" borderId="0" xfId="0" applyAlignment="1">
      <alignment horizontal="justify" vertical="top" wrapText="1"/>
    </xf>
    <xf numFmtId="0" fontId="1" fillId="0" borderId="0" xfId="0" applyFont="1" applyAlignment="1">
      <alignment horizontal="left" vertical="center" wrapText="1"/>
    </xf>
    <xf numFmtId="41" fontId="0" fillId="0" borderId="1" xfId="1" applyFont="1" applyFill="1" applyBorder="1"/>
    <xf numFmtId="41" fontId="0" fillId="3" borderId="1" xfId="1" applyFont="1" applyFill="1" applyBorder="1"/>
    <xf numFmtId="41" fontId="0" fillId="0" borderId="1" xfId="1" applyFont="1" applyBorder="1"/>
    <xf numFmtId="41" fontId="0" fillId="3" borderId="1" xfId="1" quotePrefix="1" applyFont="1" applyFill="1" applyBorder="1" applyAlignment="1">
      <alignment horizontal="right"/>
    </xf>
  </cellXfs>
  <cellStyles count="2">
    <cellStyle name="Millares [0]" xfId="1" builtinId="6"/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bgColor auto="1"/>
        </patternFill>
      </fill>
      <alignment horizontal="justify" vertical="top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outline="0">
        <right style="thin">
          <color theme="4" tint="0.39997558519241921"/>
        </right>
      </border>
    </dxf>
    <dxf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theme="4"/>
          <bgColor auto="1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D1D1D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D1D1D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1D1D1D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ucacionbogota-my.sharepoint.com/personal/aortega01_educacionbogota_gov_co/Documents/Planeaci&#243;n%202024/Proyectos/Propuesta%20PBI%20proyectos/Componente_de_gestion_e_inversion_por_sector_His_Y5%20(1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TO (2)"/>
      <sheetName val="PTO"/>
      <sheetName val="Toda InF"/>
      <sheetName val="Table 3"/>
      <sheetName val="Table 4"/>
      <sheetName val="Table 5"/>
      <sheetName val="Table 6"/>
      <sheetName val="Table 7"/>
      <sheetName val="Table 8"/>
      <sheetName val="Table 9"/>
      <sheetName val="Table 10"/>
      <sheetName val="Table 11"/>
      <sheetName val="Table 12"/>
      <sheetName val="Table 2"/>
      <sheetName val="Table 13"/>
    </sheetNames>
    <sheetDataSet>
      <sheetData sheetId="0" refreshError="1"/>
      <sheetData sheetId="1" refreshError="1"/>
      <sheetData sheetId="2" refreshError="1">
        <row r="11">
          <cell r="I11">
            <v>100</v>
          </cell>
        </row>
        <row r="144">
          <cell r="I144">
            <v>100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:H19" totalsRowShown="0" headerRowDxfId="19" dataDxfId="18">
  <autoFilter ref="A1:H19" xr:uid="{00000000-0009-0000-0100-000001000000}"/>
  <tableColumns count="8">
    <tableColumn id="1" xr3:uid="{00000000-0010-0000-0000-000001000000}" name="Entidad" dataDxfId="17"/>
    <tableColumn id="2" xr3:uid="{00000000-0010-0000-0000-000002000000}" name="Objetivo" dataDxfId="16"/>
    <tableColumn id="3" xr3:uid="{00000000-0010-0000-0000-000003000000}" name="Programa" dataDxfId="15"/>
    <tableColumn id="4" xr3:uid="{00000000-0010-0000-0000-000004000000}" name="Meta producto " dataDxfId="14"/>
    <tableColumn id="5" xr3:uid="{00000000-0010-0000-0000-000005000000}" name="Indicador" dataDxfId="13"/>
    <tableColumn id="6" xr3:uid="{00000000-0010-0000-0000-000006000000}" name="Meta PDD" dataDxfId="12" dataCellStyle="Millares [0]"/>
    <tableColumn id="7" xr3:uid="{00000000-0010-0000-0000-000007000000}" name="Meta 2024" dataDxfId="11" dataCellStyle="Millares [0]"/>
    <tableColumn id="8" xr3:uid="{00000000-0010-0000-0000-000008000000}" name="Avance a 31 de diciembre de 2024" dataDxfId="10" dataCellStyle="Millares [0]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2" displayName="Tabla2" ref="A1:F2" totalsRowShown="0" headerRowDxfId="9" dataDxfId="8" tableBorderDxfId="7">
  <autoFilter ref="A1:F2" xr:uid="{00000000-0009-0000-0100-000002000000}"/>
  <tableColumns count="6">
    <tableColumn id="1" xr3:uid="{00000000-0010-0000-0100-000001000000}" name="Sector" dataDxfId="6"/>
    <tableColumn id="2" xr3:uid="{00000000-0010-0000-0100-000002000000}" name="Objetivo Estratégico PDD" dataDxfId="5"/>
    <tableColumn id="3" xr3:uid="{00000000-0010-0000-0100-000003000000}" name="Nombre Indicador" dataDxfId="4"/>
    <tableColumn id="4" xr3:uid="{00000000-0010-0000-0100-000004000000}" name="Meta PDD" dataDxfId="3" dataCellStyle="Millares [0]"/>
    <tableColumn id="5" xr3:uid="{00000000-0010-0000-0100-000005000000}" name="Meta 2024" dataDxfId="2" dataCellStyle="Millares [0]"/>
    <tableColumn id="6" xr3:uid="{00000000-0010-0000-0100-000006000000}" name="Avance a 31 de diciembre de 2024" dataDxfId="1" dataCellStyle="Millares [0]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2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opLeftCell="E1" zoomScale="90" zoomScaleNormal="90" workbookViewId="0">
      <selection activeCell="H7" sqref="H7"/>
    </sheetView>
  </sheetViews>
  <sheetFormatPr baseColWidth="10" defaultRowHeight="15" x14ac:dyDescent="0.25"/>
  <cols>
    <col min="3" max="3" width="11.7109375" customWidth="1"/>
    <col min="4" max="4" width="27.5703125" customWidth="1"/>
    <col min="5" max="5" width="128" bestFit="1" customWidth="1"/>
    <col min="6" max="6" width="11.85546875" customWidth="1"/>
    <col min="7" max="7" width="12" customWidth="1"/>
    <col min="8" max="8" width="19" customWidth="1"/>
  </cols>
  <sheetData>
    <row r="1" spans="1:8" ht="30" x14ac:dyDescent="0.25">
      <c r="A1" t="s">
        <v>51</v>
      </c>
      <c r="B1" t="s">
        <v>47</v>
      </c>
      <c r="C1" t="s">
        <v>48</v>
      </c>
      <c r="D1" t="s">
        <v>19</v>
      </c>
      <c r="E1" s="1" t="s">
        <v>18</v>
      </c>
      <c r="F1" s="1" t="s">
        <v>49</v>
      </c>
      <c r="G1" s="1" t="s">
        <v>50</v>
      </c>
      <c r="H1" s="1" t="s">
        <v>53</v>
      </c>
    </row>
    <row r="2" spans="1:8" x14ac:dyDescent="0.25">
      <c r="A2" t="s">
        <v>52</v>
      </c>
      <c r="B2" s="4" t="s">
        <v>22</v>
      </c>
      <c r="C2" t="s">
        <v>21</v>
      </c>
      <c r="D2" s="4" t="s">
        <v>20</v>
      </c>
      <c r="E2" s="3" t="s">
        <v>0</v>
      </c>
      <c r="F2" s="9">
        <v>100</v>
      </c>
      <c r="G2" s="9">
        <v>100</v>
      </c>
      <c r="H2" s="9">
        <f>+'[1]Toda InF'!$I$11</f>
        <v>100</v>
      </c>
    </row>
    <row r="3" spans="1:8" x14ac:dyDescent="0.25">
      <c r="A3" t="s">
        <v>52</v>
      </c>
      <c r="B3" t="s">
        <v>25</v>
      </c>
      <c r="C3" t="s">
        <v>24</v>
      </c>
      <c r="D3" t="s">
        <v>23</v>
      </c>
      <c r="E3" s="2" t="s">
        <v>1</v>
      </c>
      <c r="F3" s="10">
        <v>250</v>
      </c>
      <c r="G3" s="10">
        <v>250</v>
      </c>
      <c r="H3" s="10">
        <v>250</v>
      </c>
    </row>
    <row r="4" spans="1:8" x14ac:dyDescent="0.25">
      <c r="A4" t="s">
        <v>52</v>
      </c>
      <c r="B4" t="s">
        <v>25</v>
      </c>
      <c r="C4" t="s">
        <v>24</v>
      </c>
      <c r="D4" t="s">
        <v>26</v>
      </c>
      <c r="E4" s="3" t="s">
        <v>2</v>
      </c>
      <c r="F4" s="9">
        <v>90</v>
      </c>
      <c r="G4" s="9">
        <v>78</v>
      </c>
      <c r="H4" s="9">
        <v>62</v>
      </c>
    </row>
    <row r="5" spans="1:8" x14ac:dyDescent="0.25">
      <c r="A5" t="s">
        <v>52</v>
      </c>
      <c r="B5" t="s">
        <v>25</v>
      </c>
      <c r="C5" t="s">
        <v>24</v>
      </c>
      <c r="D5" t="s">
        <v>27</v>
      </c>
      <c r="E5" s="2" t="s">
        <v>3</v>
      </c>
      <c r="F5" s="10">
        <v>70</v>
      </c>
      <c r="G5" s="10">
        <v>57</v>
      </c>
      <c r="H5" s="10">
        <v>62</v>
      </c>
    </row>
    <row r="6" spans="1:8" x14ac:dyDescent="0.25">
      <c r="A6" t="s">
        <v>52</v>
      </c>
      <c r="B6" t="s">
        <v>25</v>
      </c>
      <c r="C6" t="s">
        <v>24</v>
      </c>
      <c r="D6" t="s">
        <v>28</v>
      </c>
      <c r="E6" s="3" t="s">
        <v>4</v>
      </c>
      <c r="F6" s="9">
        <v>80</v>
      </c>
      <c r="G6" s="9">
        <v>67</v>
      </c>
      <c r="H6" s="9">
        <v>70.7</v>
      </c>
    </row>
    <row r="7" spans="1:8" x14ac:dyDescent="0.25">
      <c r="A7" t="s">
        <v>52</v>
      </c>
      <c r="B7" t="s">
        <v>25</v>
      </c>
      <c r="C7" t="s">
        <v>24</v>
      </c>
      <c r="D7" t="s">
        <v>32</v>
      </c>
      <c r="E7" s="2" t="s">
        <v>5</v>
      </c>
      <c r="F7" s="10">
        <v>94000</v>
      </c>
      <c r="G7" s="10">
        <v>71788</v>
      </c>
      <c r="H7" s="10">
        <v>70291</v>
      </c>
    </row>
    <row r="8" spans="1:8" x14ac:dyDescent="0.25">
      <c r="A8" t="s">
        <v>52</v>
      </c>
      <c r="B8" t="s">
        <v>25</v>
      </c>
      <c r="C8" t="s">
        <v>24</v>
      </c>
      <c r="D8" s="4" t="s">
        <v>31</v>
      </c>
      <c r="E8" s="3" t="s">
        <v>6</v>
      </c>
      <c r="F8" s="9">
        <v>447560</v>
      </c>
      <c r="G8" s="9">
        <v>404852</v>
      </c>
      <c r="H8" s="9">
        <v>404972</v>
      </c>
    </row>
    <row r="9" spans="1:8" x14ac:dyDescent="0.25">
      <c r="A9" t="s">
        <v>52</v>
      </c>
      <c r="B9" t="s">
        <v>25</v>
      </c>
      <c r="C9" t="s">
        <v>24</v>
      </c>
      <c r="D9" t="s">
        <v>30</v>
      </c>
      <c r="E9" s="2" t="s">
        <v>7</v>
      </c>
      <c r="F9" s="10">
        <v>100</v>
      </c>
      <c r="G9" s="10">
        <v>100</v>
      </c>
      <c r="H9" s="10">
        <f>+'[1]Toda InF'!$I$144</f>
        <v>100</v>
      </c>
    </row>
    <row r="10" spans="1:8" x14ac:dyDescent="0.25">
      <c r="A10" t="s">
        <v>52</v>
      </c>
      <c r="B10" t="s">
        <v>25</v>
      </c>
      <c r="C10" t="s">
        <v>24</v>
      </c>
      <c r="D10" t="s">
        <v>29</v>
      </c>
      <c r="E10" s="3" t="s">
        <v>8</v>
      </c>
      <c r="F10" s="9">
        <v>100</v>
      </c>
      <c r="G10" s="9">
        <v>15</v>
      </c>
      <c r="H10" s="9">
        <v>15</v>
      </c>
    </row>
    <row r="11" spans="1:8" x14ac:dyDescent="0.25">
      <c r="A11" t="s">
        <v>52</v>
      </c>
      <c r="B11" t="s">
        <v>25</v>
      </c>
      <c r="C11" t="s">
        <v>24</v>
      </c>
      <c r="D11" s="4" t="s">
        <v>33</v>
      </c>
      <c r="E11" s="2" t="s">
        <v>9</v>
      </c>
      <c r="F11" s="10">
        <v>13</v>
      </c>
      <c r="G11" s="10">
        <v>23</v>
      </c>
      <c r="H11" s="10">
        <v>0.23</v>
      </c>
    </row>
    <row r="12" spans="1:8" x14ac:dyDescent="0.25">
      <c r="A12" t="s">
        <v>52</v>
      </c>
      <c r="B12" t="s">
        <v>25</v>
      </c>
      <c r="C12" t="s">
        <v>24</v>
      </c>
      <c r="D12" s="4" t="s">
        <v>34</v>
      </c>
      <c r="E12" s="3" t="s">
        <v>10</v>
      </c>
      <c r="F12" s="9">
        <v>100</v>
      </c>
      <c r="G12" s="9">
        <v>100</v>
      </c>
      <c r="H12" s="9">
        <v>100</v>
      </c>
    </row>
    <row r="13" spans="1:8" x14ac:dyDescent="0.25">
      <c r="A13" t="s">
        <v>52</v>
      </c>
      <c r="B13" t="s">
        <v>25</v>
      </c>
      <c r="C13" t="s">
        <v>24</v>
      </c>
      <c r="D13" s="4" t="s">
        <v>35</v>
      </c>
      <c r="E13" s="2" t="s">
        <v>11</v>
      </c>
      <c r="F13" s="10">
        <v>92</v>
      </c>
      <c r="G13" s="10">
        <v>18</v>
      </c>
      <c r="H13" s="10">
        <v>18</v>
      </c>
    </row>
    <row r="14" spans="1:8" x14ac:dyDescent="0.25">
      <c r="A14" t="s">
        <v>52</v>
      </c>
      <c r="B14" t="s">
        <v>25</v>
      </c>
      <c r="C14" t="s">
        <v>24</v>
      </c>
      <c r="D14" s="4" t="s">
        <v>36</v>
      </c>
      <c r="E14" s="3" t="s">
        <v>12</v>
      </c>
      <c r="F14" s="9">
        <v>100</v>
      </c>
      <c r="G14" s="9">
        <v>60</v>
      </c>
      <c r="H14" s="9">
        <v>60.01</v>
      </c>
    </row>
    <row r="15" spans="1:8" x14ac:dyDescent="0.25">
      <c r="A15" t="s">
        <v>52</v>
      </c>
      <c r="B15" t="s">
        <v>25</v>
      </c>
      <c r="C15" t="s">
        <v>24</v>
      </c>
      <c r="D15" s="4" t="s">
        <v>37</v>
      </c>
      <c r="E15" s="2" t="s">
        <v>13</v>
      </c>
      <c r="F15" s="10">
        <v>9600</v>
      </c>
      <c r="G15" s="10">
        <v>0</v>
      </c>
      <c r="H15" s="10">
        <v>0</v>
      </c>
    </row>
    <row r="16" spans="1:8" x14ac:dyDescent="0.25">
      <c r="A16" t="s">
        <v>52</v>
      </c>
      <c r="B16" t="s">
        <v>25</v>
      </c>
      <c r="C16" s="4" t="s">
        <v>39</v>
      </c>
      <c r="D16" s="4" t="s">
        <v>38</v>
      </c>
      <c r="E16" s="3" t="s">
        <v>14</v>
      </c>
      <c r="F16" s="9">
        <v>35</v>
      </c>
      <c r="G16" s="9">
        <v>10</v>
      </c>
      <c r="H16" s="11" t="s">
        <v>60</v>
      </c>
    </row>
    <row r="17" spans="1:8" x14ac:dyDescent="0.25">
      <c r="A17" t="s">
        <v>52</v>
      </c>
      <c r="B17" s="4" t="s">
        <v>43</v>
      </c>
      <c r="C17" s="4" t="s">
        <v>44</v>
      </c>
      <c r="D17" s="4" t="s">
        <v>40</v>
      </c>
      <c r="E17" s="2" t="s">
        <v>15</v>
      </c>
      <c r="F17" s="10">
        <v>12</v>
      </c>
      <c r="G17" s="10">
        <v>1</v>
      </c>
      <c r="H17" s="10">
        <v>0</v>
      </c>
    </row>
    <row r="18" spans="1:8" x14ac:dyDescent="0.25">
      <c r="A18" t="s">
        <v>52</v>
      </c>
      <c r="B18" s="4" t="s">
        <v>43</v>
      </c>
      <c r="C18" s="4" t="s">
        <v>45</v>
      </c>
      <c r="D18" s="4" t="s">
        <v>41</v>
      </c>
      <c r="E18" s="3" t="s">
        <v>16</v>
      </c>
      <c r="F18" s="9">
        <v>16</v>
      </c>
      <c r="G18" s="9">
        <v>5</v>
      </c>
      <c r="H18" s="9">
        <v>0</v>
      </c>
    </row>
    <row r="19" spans="1:8" x14ac:dyDescent="0.25">
      <c r="A19" t="s">
        <v>52</v>
      </c>
      <c r="B19" s="4" t="s">
        <v>43</v>
      </c>
      <c r="C19" s="4" t="s">
        <v>46</v>
      </c>
      <c r="D19" s="4" t="s">
        <v>42</v>
      </c>
      <c r="E19" s="2" t="s">
        <v>17</v>
      </c>
      <c r="F19" s="10">
        <v>310</v>
      </c>
      <c r="G19" s="10">
        <v>0</v>
      </c>
      <c r="H19" s="10"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"/>
  <sheetViews>
    <sheetView tabSelected="1" workbookViewId="0">
      <selection activeCell="C2" sqref="C2"/>
    </sheetView>
  </sheetViews>
  <sheetFormatPr baseColWidth="10" defaultRowHeight="15" x14ac:dyDescent="0.25"/>
  <cols>
    <col min="1" max="1" width="14.140625" customWidth="1"/>
    <col min="2" max="2" width="25.140625" customWidth="1"/>
    <col min="3" max="3" width="26.140625" customWidth="1"/>
    <col min="4" max="4" width="12" customWidth="1"/>
    <col min="5" max="5" width="12.28515625" customWidth="1"/>
    <col min="6" max="6" width="32.7109375" customWidth="1"/>
  </cols>
  <sheetData>
    <row r="1" spans="1:6" x14ac:dyDescent="0.25">
      <c r="A1" s="7" t="s">
        <v>54</v>
      </c>
      <c r="B1" s="7" t="s">
        <v>55</v>
      </c>
      <c r="C1" s="7" t="s">
        <v>56</v>
      </c>
      <c r="D1" s="5" t="s">
        <v>49</v>
      </c>
      <c r="E1" s="5" t="s">
        <v>50</v>
      </c>
      <c r="F1" s="5" t="s">
        <v>53</v>
      </c>
    </row>
    <row r="2" spans="1:6" ht="75" x14ac:dyDescent="0.25">
      <c r="A2" t="s">
        <v>57</v>
      </c>
      <c r="B2" t="s">
        <v>58</v>
      </c>
      <c r="C2" s="6" t="s">
        <v>59</v>
      </c>
      <c r="D2" s="8">
        <v>94000</v>
      </c>
      <c r="E2" s="8">
        <v>71788</v>
      </c>
      <c r="F2" s="8">
        <v>70291</v>
      </c>
    </row>
  </sheetData>
  <conditionalFormatting sqref="C1:C2">
    <cfRule type="duplicateValues" dxfId="0" priority="1"/>
  </conditionalFormatting>
  <pageMargins left="0.7" right="0.7" top="0.75" bottom="0.75" header="0.3" footer="0.3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IndicadoresProducto</vt:lpstr>
      <vt:lpstr>Indicadores Estrategicos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ALONSO ORTEGA PULGARIN</dc:creator>
  <cp:lastModifiedBy>Dayana viscaya SDP</cp:lastModifiedBy>
  <dcterms:created xsi:type="dcterms:W3CDTF">2025-01-10T16:16:58Z</dcterms:created>
  <dcterms:modified xsi:type="dcterms:W3CDTF">2025-01-22T13:06:40Z</dcterms:modified>
</cp:coreProperties>
</file>